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195" windowHeight="13065" activeTab="0"/>
  </bookViews>
  <sheets>
    <sheet name="Conflict Styles" sheetId="1" r:id="rId1"/>
  </sheets>
  <definedNames>
    <definedName name="_xlnm.Print_Area" localSheetId="0">'Conflict Styles'!$A$4:$P$156</definedName>
  </definedNames>
  <calcPr fullCalcOnLoad="1"/>
</workbook>
</file>

<file path=xl/sharedStrings.xml><?xml version="1.0" encoding="utf-8"?>
<sst xmlns="http://schemas.openxmlformats.org/spreadsheetml/2006/main" count="109" uniqueCount="98">
  <si>
    <t>A. Enjoy the emotional release and sense of exhilaration and accomplishment.</t>
  </si>
  <si>
    <t xml:space="preserve">B. Enjoy the strategizing involved and the challenge of the conflict. </t>
  </si>
  <si>
    <t xml:space="preserve">C. Become concerned about how others are feeling and thinking. </t>
  </si>
  <si>
    <t>D. Find it frightening because differences can't be discussed without someone's getting hurt</t>
  </si>
  <si>
    <t>A. Life is conquered by those who believe in winning.</t>
  </si>
  <si>
    <t xml:space="preserve">B. Winning is rarely possible in conflict. </t>
  </si>
  <si>
    <t>C. No one has the final answer to anything, but each has a piece to contribute.</t>
  </si>
  <si>
    <t>D. In the last analysis, it is wise to turn the other cheek.</t>
  </si>
  <si>
    <t>E. It is useless to attempt to change a person who seems locked into an opposing view.</t>
  </si>
  <si>
    <t xml:space="preserve">A. Conflict helps people face the fact that one answer is better than others. </t>
  </si>
  <si>
    <t>C. Conflict clears the air and enhances commitment and results.</t>
  </si>
  <si>
    <t>D. Conflict demonstrates the absurdity of self-centeredness and draws people closer together in their commitment to each other.</t>
  </si>
  <si>
    <t xml:space="preserve">E. Conflict lessens complacency and assigns blame where it belongs. </t>
  </si>
  <si>
    <t xml:space="preserve">A. Tell it straight, letting the others know your view. </t>
  </si>
  <si>
    <t xml:space="preserve">B. Try to negotiate the best settlement you can get. </t>
  </si>
  <si>
    <t xml:space="preserve">C. Ask to hear the other’s feelings and suggest that a position be found that you both might be willing to try. </t>
  </si>
  <si>
    <t>E. Keep the encounter impersonal, citing rules if they apply.</t>
  </si>
  <si>
    <t xml:space="preserve">A. Lay it on the line, telling him or her that you don’t like it. </t>
  </si>
  <si>
    <t>B. Let him or her know in casual, subtle ways that you are not pleased; possibly distract with humor; and avoid a direct confrontation.</t>
  </si>
  <si>
    <t xml:space="preserve">C. Call attention to the conflict and explore a mutually acceptable solution. </t>
  </si>
  <si>
    <t xml:space="preserve">D. Try to keep your misgivings to yourself. </t>
  </si>
  <si>
    <t>TOTAL</t>
  </si>
  <si>
    <t xml:space="preserve">A. Just explode without giving it much thought. </t>
  </si>
  <si>
    <t xml:space="preserve">B. Try to smooth things over with a good story. </t>
  </si>
  <si>
    <t xml:space="preserve">C. Express your anger and invite him or her to respond. </t>
  </si>
  <si>
    <t xml:space="preserve">D. Try to compensate for your anger by acting the opposite of what you are feeling. </t>
  </si>
  <si>
    <t xml:space="preserve">E. Remove yourself from the situation. </t>
  </si>
  <si>
    <t xml:space="preserve">A. Stand by your convictions and defend your position. </t>
  </si>
  <si>
    <t>B.  Appeal to the logic of the group in the hope of convincing at least a majority that you are right.</t>
  </si>
  <si>
    <t xml:space="preserve">C. Explore points of agreement and disagreement and the feelings of the group’s members, and then search for alternatives that take everyone’s views into account. </t>
  </si>
  <si>
    <t xml:space="preserve">D. Go along with the rest of the group. </t>
  </si>
  <si>
    <t xml:space="preserve">E. Don't participate in the discussion and don't feel bound by any decision reached. </t>
  </si>
  <si>
    <t xml:space="preserve">A. Point out publicly that the dissenting member is blocking the group and suggest that the group move on without him or her if necessary. </t>
  </si>
  <si>
    <t xml:space="preserve">B. Make sure the dissenting member has a chance to communicate his or her objections so that a compromise can be reached. </t>
  </si>
  <si>
    <t xml:space="preserve">C. Try to uncover why the dissenting member views the issue differently, so that the group’s members can reevaluate their own positions. </t>
  </si>
  <si>
    <t xml:space="preserve">D. Encourage the group’s members to set the conflict aside and go on to more agreeable items on the agenda. </t>
  </si>
  <si>
    <t xml:space="preserve">E. Remain silent, because it is best to avoid becoming involved. </t>
  </si>
  <si>
    <t xml:space="preserve">A. Push for a quick decision to ensure that the task is completed. </t>
  </si>
  <si>
    <t>B. Avoid outright confrontation by moving the discussion toward a middle ground.</t>
  </si>
  <si>
    <t xml:space="preserve">D. Forestall or divert the conflict before it emerges by relieving the tension with humor. </t>
  </si>
  <si>
    <t xml:space="preserve">E. Stay out of the conflict as long as it is of no concern to you. </t>
  </si>
  <si>
    <t xml:space="preserve">A. Anticipate areas of resistance and prepare responses to objections prior to open conflict. </t>
  </si>
  <si>
    <t>B. Encourage your group’s members to be prepared by identifying in advance areas of possible compromise.</t>
  </si>
  <si>
    <t xml:space="preserve">C. Recognize that conflict is healthy and press for the identification of shared concerns and/or goals. </t>
  </si>
  <si>
    <t xml:space="preserve">D. Promote harmony on the grounds that the only real result of conflict is the destruction of friendly relations. </t>
  </si>
  <si>
    <t xml:space="preserve">E. Have your group submit the issue to an impartial arbitrator. </t>
  </si>
  <si>
    <t xml:space="preserve">A. Knows the rationale of your group’s position and would press vigorously for your group’s point of view. </t>
  </si>
  <si>
    <t xml:space="preserve">B. Would see that most of your group’s judgments were incorporated into the final negotiated decision without alienating too many members of either group. </t>
  </si>
  <si>
    <t xml:space="preserve">C. Would best represent the ideas of your group, evaluate these in view of judgments of the other group, and then emphasize problem-solving approaches to the conflict. </t>
  </si>
  <si>
    <t xml:space="preserve">D. Is most skillful in interpersonal relations and would be openly cooperative and tentative in his or her approach. </t>
  </si>
  <si>
    <t xml:space="preserve">E. Would present your group’s case accurately, while not making commitments that might result in obligating your group to a significantly changed position. </t>
  </si>
  <si>
    <t xml:space="preserve">A. Lack of a clearly stated position, or failure to back up the group’s position. </t>
  </si>
  <si>
    <t xml:space="preserve">B. Tendency of groups to force their leadership or representatives to abide by the group’s decision, as opposed to promoting flexibility, which would facilitate compromise. </t>
  </si>
  <si>
    <t xml:space="preserve">C. Tendency of groups to enter negotiations with a win/lose perspective. </t>
  </si>
  <si>
    <t xml:space="preserve">D. Lack of motivation on the part of the group’s membership to live peacefully  with the other group. </t>
  </si>
  <si>
    <t xml:space="preserve">E. Irresponsible behavior on the part of the group’s leadership, resulting in the leaders maintaining their own power positions rather than addressing the issues involved. </t>
  </si>
  <si>
    <t>C. Share with the group your impression of what is going on, so that the nature of the conflict can be discussed.</t>
  </si>
  <si>
    <t>Totals by Style</t>
  </si>
  <si>
    <t>A</t>
  </si>
  <si>
    <t>B</t>
  </si>
  <si>
    <t>C</t>
  </si>
  <si>
    <t>D</t>
  </si>
  <si>
    <t>E</t>
  </si>
  <si>
    <t>Competing</t>
  </si>
  <si>
    <t>Collaborating</t>
  </si>
  <si>
    <t>Accommodating</t>
  </si>
  <si>
    <t>Avoiding</t>
  </si>
  <si>
    <t>Compromising</t>
  </si>
  <si>
    <t>Response</t>
  </si>
  <si>
    <t>Style</t>
  </si>
  <si>
    <t>Score</t>
  </si>
  <si>
    <t>CONFLICT RESOLUTION STYLE SURVEY*</t>
  </si>
  <si>
    <t xml:space="preserve">This Conflict-Management Style Survey has been designed to help you become more aware of your characteristic approach, or style, in managing conflict.  In completing this survey, you are invited to respond by making choices that correspond with you typical behavior or attitudes in conflict situations.
Survey 
This survey identifies twelve situations that you are likely to encounter in your personal and professional lives. Please study each situation and the five possible behavioral responses or attitudes carefully and then allocate ten points between them to indicate your typical behavior, with the highest number of points indicating you strongest choice.  Any response can be answered with from zero to ten points, as long as all five responses for a given situation add up to ten points.
</t>
  </si>
  <si>
    <t xml:space="preserve">Please choose a single frame of reference (e.g., work-related conflicts, family conflicts, social conflicts) and keep that frame of reference in mind when responding to all the situations.  And remember, as you complete this survey, that it is not a test.  There are no right or wrong responses. They survey will be helpful to you only to the extent that your responses accurately represent your characteristic behavior or attitudes. </t>
  </si>
  <si>
    <r>
      <t xml:space="preserve">* Based on Jay Hall's </t>
    </r>
    <r>
      <rPr>
        <i/>
        <sz val="10"/>
        <rFont val="Arial"/>
        <family val="2"/>
      </rPr>
      <t xml:space="preserve">Conflict Management Survey </t>
    </r>
    <r>
      <rPr>
        <sz val="10"/>
        <rFont val="Arial"/>
        <family val="2"/>
      </rPr>
      <t>(The Woodlands, Texas: Telemetrics International 1969).  To interpret the results go to:</t>
    </r>
  </si>
  <si>
    <t>www.dougsguides.com/handling_conflict</t>
  </si>
  <si>
    <t>Done</t>
  </si>
  <si>
    <t xml:space="preserve">SITUATION 1: Upon experiencing strong feelings in a conflict situation, I: </t>
  </si>
  <si>
    <r>
      <t>SITUATION 5</t>
    </r>
    <r>
      <rPr>
        <b/>
        <i/>
        <sz val="10"/>
        <color indexed="8"/>
        <rFont val="Arial"/>
        <family val="2"/>
      </rPr>
      <t>:</t>
    </r>
    <r>
      <rPr>
        <b/>
        <sz val="10"/>
        <color indexed="8"/>
        <rFont val="Arial"/>
        <family val="2"/>
      </rPr>
      <t xml:space="preserve">  When someone you care for takes an unreasonable position, you:</t>
    </r>
  </si>
  <si>
    <r>
      <t>SITUATION 2:</t>
    </r>
    <r>
      <rPr>
        <b/>
        <sz val="10"/>
        <color indexed="8"/>
        <rFont val="Arial"/>
        <family val="2"/>
      </rPr>
      <t xml:space="preserve">  Consider the following statements and rate them in terms of how characteristic they are of your personal beliefs:</t>
    </r>
    <r>
      <rPr>
        <b/>
        <sz val="11.5"/>
        <color indexed="8"/>
        <rFont val="Arial"/>
        <family val="2"/>
      </rPr>
      <t xml:space="preserve"> </t>
    </r>
  </si>
  <si>
    <r>
      <t>SITUATION 3</t>
    </r>
    <r>
      <rPr>
        <b/>
        <sz val="10"/>
        <color indexed="8"/>
        <rFont val="Arial"/>
        <family val="2"/>
      </rPr>
      <t xml:space="preserve">: What is the best result that you expect from conflict? </t>
    </r>
  </si>
  <si>
    <t>SITUATION 4: When you are the person with the greater authority in a conflict situation, you:</t>
  </si>
  <si>
    <r>
      <t>SITUATION 6</t>
    </r>
    <r>
      <rPr>
        <b/>
        <sz val="10"/>
        <color indexed="8"/>
        <rFont val="Arial"/>
        <family val="2"/>
      </rPr>
      <t>: When you become angry at a friend or colleague, you:</t>
    </r>
    <r>
      <rPr>
        <sz val="11.5"/>
        <color indexed="8"/>
        <rFont val="JLAFCB+TimesNewRoman"/>
        <family val="0"/>
      </rPr>
      <t xml:space="preserve"> </t>
    </r>
  </si>
  <si>
    <t>SITUATION 7: When you find yourself disagreeing with other members of a group on an important issue, you:</t>
  </si>
  <si>
    <r>
      <t>SITUATION 8:</t>
    </r>
    <r>
      <rPr>
        <b/>
        <sz val="10"/>
        <color indexed="8"/>
        <rFont val="Arial"/>
        <family val="2"/>
      </rPr>
      <t xml:space="preserve">  When a single group member takes a position in opposition to the rest of the group, you: </t>
    </r>
  </si>
  <si>
    <r>
      <t>SITUATION 9</t>
    </r>
    <r>
      <rPr>
        <b/>
        <sz val="10"/>
        <color indexed="8"/>
        <rFont val="Arial"/>
        <family val="2"/>
      </rPr>
      <t xml:space="preserve">: When you see conflict emerging in a group, you: </t>
    </r>
  </si>
  <si>
    <r>
      <t>SITUATION 10:</t>
    </r>
    <r>
      <rPr>
        <b/>
        <sz val="10"/>
        <color indexed="8"/>
        <rFont val="Arial"/>
        <family val="2"/>
      </rPr>
      <t xml:space="preserve">  In handling conflict between your group and another, you would: </t>
    </r>
  </si>
  <si>
    <r>
      <t>SITUATION 11:</t>
    </r>
    <r>
      <rPr>
        <b/>
        <sz val="10"/>
        <color indexed="8"/>
        <rFont val="Arial"/>
        <family val="2"/>
      </rPr>
      <t xml:space="preserve">  In selecting a member of your group to represent you in negotiating with another group, you would choose a person who:</t>
    </r>
    <r>
      <rPr>
        <sz val="11.5"/>
        <color indexed="8"/>
        <rFont val="JLAFCB+TimesNewRoman"/>
        <family val="0"/>
      </rPr>
      <t xml:space="preserve"> </t>
    </r>
  </si>
  <si>
    <r>
      <t>SITUATION 12:</t>
    </r>
    <r>
      <rPr>
        <b/>
        <sz val="10"/>
        <color indexed="8"/>
        <rFont val="Arial"/>
        <family val="2"/>
      </rPr>
      <t xml:space="preserve">  In your view, what might be the reason for the failure of one group to collaborate with another?</t>
    </r>
    <r>
      <rPr>
        <sz val="11.5"/>
        <color indexed="8"/>
        <rFont val="JLAFCB+TimesNewRoman"/>
        <family val="0"/>
      </rPr>
      <t xml:space="preserve"> </t>
    </r>
  </si>
  <si>
    <t>CONFLICT RESOLUTION STYLE SURVEY SCORES</t>
  </si>
  <si>
    <t>Excel spreadsheet copyright 2012-2013, Doug Kalish.  All rights reserved.</t>
  </si>
  <si>
    <t>v3 31 Aug 2013</t>
  </si>
  <si>
    <t>v4 23 Oct 2013</t>
  </si>
  <si>
    <t xml:space="preserve">D. Go along with the others, providing support where you can. </t>
  </si>
  <si>
    <t xml:space="preserve">E. Let your actions speak for you by indicating depression or lack of interest. </t>
  </si>
  <si>
    <t>B. Conflict results in canceling out extremes of thinking so that a strong middle ground can be reached</t>
  </si>
  <si>
    <t xml:space="preserve">E. Become convinced that there is nothing I can do to resolve the issue. </t>
  </si>
  <si>
    <t>v6 22Oct 2015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</si>
</sst>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Arial"/>
      <family val="0"/>
    </font>
    <font>
      <sz val="11.5"/>
      <color indexed="8"/>
      <name val="JLAFCB+TimesNewRoman"/>
      <family val="0"/>
    </font>
    <font>
      <u val="single"/>
      <sz val="10"/>
      <color indexed="12"/>
      <name val="Arial"/>
      <family val="0"/>
    </font>
    <font>
      <u val="single"/>
      <sz val="10"/>
      <color indexed="36"/>
      <name val="Arial"/>
      <family val="0"/>
    </font>
    <font>
      <sz val="14"/>
      <color indexed="8"/>
      <name val="Arial"/>
      <family val="2"/>
    </font>
    <font>
      <sz val="8"/>
      <name val="Arial"/>
      <family val="0"/>
    </font>
    <font>
      <b/>
      <sz val="10"/>
      <name val="Arial"/>
      <family val="0"/>
    </font>
    <font>
      <i/>
      <sz val="10"/>
      <name val="Arial"/>
      <family val="2"/>
    </font>
    <font>
      <b/>
      <sz val="11.5"/>
      <color indexed="8"/>
      <name val="Arial"/>
      <family val="2"/>
    </font>
    <font>
      <b/>
      <sz val="10"/>
      <color indexed="8"/>
      <name val="Arial"/>
      <family val="2"/>
    </font>
    <font>
      <b/>
      <i/>
      <sz val="10"/>
      <color indexed="8"/>
      <name val="Arial"/>
      <family val="2"/>
    </font>
  </fonts>
  <fills count="2">
    <fill>
      <patternFill/>
    </fill>
    <fill>
      <patternFill patternType="gray125"/>
    </fill>
  </fills>
  <borders count="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4" fillId="0" borderId="0" xfId="0" applyFont="1" applyAlignment="1">
      <alignment/>
    </xf>
    <xf numFmtId="0" fontId="0" fillId="0" borderId="0" xfId="0" applyAlignment="1">
      <alignment horizontal="center"/>
    </xf>
    <xf numFmtId="0" fontId="0" fillId="0" borderId="0" xfId="0" applyAlignment="1" applyProtection="1">
      <alignment horizontal="center"/>
      <protection locked="0"/>
    </xf>
    <xf numFmtId="0" fontId="6" fillId="0" borderId="0" xfId="0" applyFont="1" applyAlignment="1">
      <alignment/>
    </xf>
    <xf numFmtId="0" fontId="0" fillId="0" borderId="0" xfId="0" applyAlignment="1">
      <alignment wrapText="1"/>
    </xf>
    <xf numFmtId="0" fontId="0" fillId="0" borderId="0" xfId="0" applyAlignment="1">
      <alignment vertical="top" wrapText="1"/>
    </xf>
    <xf numFmtId="0" fontId="1" fillId="0" borderId="0" xfId="0" applyFont="1" applyAlignment="1">
      <alignment vertical="top" wrapText="1"/>
    </xf>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6" fillId="0" borderId="6" xfId="0" applyFont="1" applyBorder="1" applyAlignment="1" applyProtection="1">
      <alignment/>
      <protection/>
    </xf>
    <xf numFmtId="0" fontId="6" fillId="0" borderId="7" xfId="0" applyFont="1" applyBorder="1" applyAlignment="1" applyProtection="1">
      <alignment/>
      <protection/>
    </xf>
    <xf numFmtId="0" fontId="6" fillId="0" borderId="8" xfId="0" applyFont="1" applyBorder="1" applyAlignment="1" applyProtection="1">
      <alignment/>
      <protection/>
    </xf>
    <xf numFmtId="0" fontId="0" fillId="0" borderId="0" xfId="0" applyAlignment="1" applyProtection="1">
      <alignment/>
      <protection locked="0"/>
    </xf>
    <xf numFmtId="9" fontId="0" fillId="0" borderId="0" xfId="0" applyNumberFormat="1" applyAlignment="1">
      <alignment/>
    </xf>
    <xf numFmtId="0" fontId="9" fillId="0" borderId="0" xfId="0" applyFont="1" applyAlignment="1">
      <alignment/>
    </xf>
    <xf numFmtId="0" fontId="2" fillId="0" borderId="0" xfId="20" applyAlignment="1">
      <alignment/>
    </xf>
    <xf numFmtId="0" fontId="0" fillId="0" borderId="0" xfId="0" applyAlignment="1">
      <alignment/>
    </xf>
    <xf numFmtId="0" fontId="0" fillId="0" borderId="0" xfId="0" applyAlignment="1">
      <alignment vertical="top" wrapText="1"/>
    </xf>
    <xf numFmtId="0" fontId="2" fillId="0" borderId="0" xfId="20" applyAlignment="1" applyProtection="1">
      <alignment/>
      <protection locked="0"/>
    </xf>
    <xf numFmtId="0" fontId="0" fillId="0" borderId="0" xfId="0" applyAlignment="1" applyProtection="1">
      <alignment/>
      <protection locked="0"/>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FF0000"/>
      </font>
      <border/>
    </dxf>
    <dxf>
      <font>
        <b/>
        <i val="0"/>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38100</xdr:rowOff>
    </xdr:from>
    <xdr:to>
      <xdr:col>13</xdr:col>
      <xdr:colOff>19050</xdr:colOff>
      <xdr:row>10</xdr:row>
      <xdr:rowOff>76200</xdr:rowOff>
    </xdr:to>
    <xdr:pic>
      <xdr:nvPicPr>
        <xdr:cNvPr id="1" name="Picture 1"/>
        <xdr:cNvPicPr preferRelativeResize="1">
          <a:picLocks noChangeAspect="1"/>
        </xdr:cNvPicPr>
      </xdr:nvPicPr>
      <xdr:blipFill>
        <a:blip r:embed="rId1"/>
        <a:stretch>
          <a:fillRect/>
        </a:stretch>
      </xdr:blipFill>
      <xdr:spPr>
        <a:xfrm>
          <a:off x="609600" y="523875"/>
          <a:ext cx="78295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ugsguides.com/handling_conflic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2:V158"/>
  <sheetViews>
    <sheetView tabSelected="1" workbookViewId="0" topLeftCell="A1">
      <selection activeCell="A37" sqref="A37"/>
    </sheetView>
  </sheetViews>
  <sheetFormatPr defaultColWidth="9.140625" defaultRowHeight="12.75"/>
  <cols>
    <col min="2" max="2" width="11.28125" style="0" customWidth="1"/>
    <col min="3" max="3" width="14.421875" style="0" customWidth="1"/>
  </cols>
  <sheetData>
    <row r="12" spans="1:2" ht="12.75">
      <c r="A12" s="18"/>
      <c r="B12" s="4" t="s">
        <v>71</v>
      </c>
    </row>
    <row r="14" spans="2:22" ht="12.75">
      <c r="B14" s="23" t="s">
        <v>72</v>
      </c>
      <c r="C14" s="23"/>
      <c r="D14" s="23"/>
      <c r="E14" s="23"/>
      <c r="F14" s="23"/>
      <c r="G14" s="23"/>
      <c r="H14" s="23"/>
      <c r="I14" s="26"/>
      <c r="J14" s="26"/>
      <c r="K14" s="5"/>
      <c r="L14" s="5"/>
      <c r="M14" s="5"/>
      <c r="N14" s="5"/>
      <c r="O14" s="5"/>
      <c r="P14" s="5"/>
      <c r="Q14" s="5"/>
      <c r="R14" s="5"/>
      <c r="S14" s="5"/>
      <c r="T14" s="5"/>
      <c r="U14" s="5"/>
      <c r="V14" s="5"/>
    </row>
    <row r="15" spans="2:22" ht="12.75">
      <c r="B15" s="23"/>
      <c r="C15" s="23"/>
      <c r="D15" s="23"/>
      <c r="E15" s="23"/>
      <c r="F15" s="23"/>
      <c r="G15" s="23"/>
      <c r="H15" s="23"/>
      <c r="I15" s="26"/>
      <c r="J15" s="26"/>
      <c r="K15" s="5"/>
      <c r="L15" s="5"/>
      <c r="M15" s="5"/>
      <c r="N15" s="5"/>
      <c r="O15" s="5"/>
      <c r="P15" s="5"/>
      <c r="Q15" s="5"/>
      <c r="R15" s="5"/>
      <c r="S15" s="5"/>
      <c r="T15" s="5"/>
      <c r="U15" s="5"/>
      <c r="V15" s="5"/>
    </row>
    <row r="16" spans="2:22" ht="12.75">
      <c r="B16" s="23"/>
      <c r="C16" s="23"/>
      <c r="D16" s="23"/>
      <c r="E16" s="23"/>
      <c r="F16" s="23"/>
      <c r="G16" s="23"/>
      <c r="H16" s="23"/>
      <c r="I16" s="26"/>
      <c r="J16" s="26"/>
      <c r="K16" s="5"/>
      <c r="L16" s="5"/>
      <c r="M16" s="5"/>
      <c r="N16" s="5"/>
      <c r="O16" s="5"/>
      <c r="P16" s="5"/>
      <c r="Q16" s="5"/>
      <c r="R16" s="5"/>
      <c r="S16" s="5"/>
      <c r="T16" s="5"/>
      <c r="U16" s="5"/>
      <c r="V16" s="5"/>
    </row>
    <row r="17" spans="2:22" ht="12.75">
      <c r="B17" s="23"/>
      <c r="C17" s="23"/>
      <c r="D17" s="23"/>
      <c r="E17" s="23"/>
      <c r="F17" s="23"/>
      <c r="G17" s="23"/>
      <c r="H17" s="23"/>
      <c r="I17" s="26"/>
      <c r="J17" s="26"/>
      <c r="K17" s="5"/>
      <c r="L17" s="5"/>
      <c r="M17" s="5"/>
      <c r="N17" s="5"/>
      <c r="O17" s="5"/>
      <c r="P17" s="5"/>
      <c r="Q17" s="5"/>
      <c r="R17" s="5"/>
      <c r="S17" s="5"/>
      <c r="T17" s="5"/>
      <c r="U17" s="5"/>
      <c r="V17" s="5"/>
    </row>
    <row r="18" spans="2:22" ht="12.75">
      <c r="B18" s="23"/>
      <c r="C18" s="23"/>
      <c r="D18" s="23"/>
      <c r="E18" s="23"/>
      <c r="F18" s="23"/>
      <c r="G18" s="23"/>
      <c r="H18" s="23"/>
      <c r="I18" s="26"/>
      <c r="J18" s="26"/>
      <c r="K18" s="5"/>
      <c r="L18" s="5"/>
      <c r="M18" s="5"/>
      <c r="N18" s="5"/>
      <c r="O18" s="5"/>
      <c r="P18" s="5"/>
      <c r="Q18" s="5"/>
      <c r="R18" s="5"/>
      <c r="S18" s="5"/>
      <c r="T18" s="5"/>
      <c r="U18" s="5"/>
      <c r="V18" s="5"/>
    </row>
    <row r="19" spans="2:22" ht="12.75">
      <c r="B19" s="23"/>
      <c r="C19" s="23"/>
      <c r="D19" s="23"/>
      <c r="E19" s="23"/>
      <c r="F19" s="23"/>
      <c r="G19" s="23"/>
      <c r="H19" s="23"/>
      <c r="I19" s="26"/>
      <c r="J19" s="26"/>
      <c r="K19" s="5"/>
      <c r="L19" s="5"/>
      <c r="M19" s="5"/>
      <c r="N19" s="5"/>
      <c r="O19" s="5"/>
      <c r="P19" s="5"/>
      <c r="Q19" s="5"/>
      <c r="R19" s="5"/>
      <c r="S19" s="5"/>
      <c r="T19" s="5"/>
      <c r="U19" s="5"/>
      <c r="V19" s="5"/>
    </row>
    <row r="20" spans="2:22" ht="12.75">
      <c r="B20" s="23"/>
      <c r="C20" s="23"/>
      <c r="D20" s="23"/>
      <c r="E20" s="23"/>
      <c r="F20" s="23"/>
      <c r="G20" s="23"/>
      <c r="H20" s="23"/>
      <c r="I20" s="26"/>
      <c r="J20" s="26"/>
      <c r="K20" s="5"/>
      <c r="L20" s="5"/>
      <c r="M20" s="5"/>
      <c r="N20" s="5"/>
      <c r="O20" s="5"/>
      <c r="P20" s="5"/>
      <c r="Q20" s="5"/>
      <c r="R20" s="5"/>
      <c r="S20" s="5"/>
      <c r="T20" s="5"/>
      <c r="U20" s="5"/>
      <c r="V20" s="5"/>
    </row>
    <row r="21" spans="2:22" ht="12.75">
      <c r="B21" s="23"/>
      <c r="C21" s="23"/>
      <c r="D21" s="23"/>
      <c r="E21" s="23"/>
      <c r="F21" s="23"/>
      <c r="G21" s="23"/>
      <c r="H21" s="23"/>
      <c r="I21" s="26"/>
      <c r="J21" s="26"/>
      <c r="K21" s="5"/>
      <c r="L21" s="5"/>
      <c r="M21" s="5"/>
      <c r="N21" s="5"/>
      <c r="O21" s="5"/>
      <c r="P21" s="5"/>
      <c r="Q21" s="5"/>
      <c r="R21" s="5"/>
      <c r="S21" s="5"/>
      <c r="T21" s="5"/>
      <c r="U21" s="5"/>
      <c r="V21" s="5"/>
    </row>
    <row r="22" spans="2:22" ht="12.75">
      <c r="B22" s="23"/>
      <c r="C22" s="23"/>
      <c r="D22" s="23"/>
      <c r="E22" s="23"/>
      <c r="F22" s="23"/>
      <c r="G22" s="23"/>
      <c r="H22" s="23"/>
      <c r="I22" s="26"/>
      <c r="J22" s="26"/>
      <c r="K22" s="5"/>
      <c r="L22" s="5"/>
      <c r="M22" s="5"/>
      <c r="N22" s="5"/>
      <c r="O22" s="5"/>
      <c r="P22" s="5"/>
      <c r="Q22" s="5"/>
      <c r="R22" s="5"/>
      <c r="S22" s="5"/>
      <c r="T22" s="5"/>
      <c r="U22" s="5"/>
      <c r="V22" s="5"/>
    </row>
    <row r="23" spans="2:22" ht="12.75">
      <c r="B23" s="23"/>
      <c r="C23" s="23"/>
      <c r="D23" s="23"/>
      <c r="E23" s="23"/>
      <c r="F23" s="23"/>
      <c r="G23" s="23"/>
      <c r="H23" s="23"/>
      <c r="I23" s="26"/>
      <c r="J23" s="26"/>
      <c r="K23" s="5"/>
      <c r="L23" s="5"/>
      <c r="M23" s="5"/>
      <c r="N23" s="5"/>
      <c r="O23" s="5"/>
      <c r="P23" s="5"/>
      <c r="Q23" s="5"/>
      <c r="R23" s="5"/>
      <c r="S23" s="5"/>
      <c r="T23" s="5"/>
      <c r="U23" s="5"/>
      <c r="V23" s="5"/>
    </row>
    <row r="24" spans="2:22" ht="3.75" customHeight="1">
      <c r="B24" s="23"/>
      <c r="C24" s="23"/>
      <c r="D24" s="23"/>
      <c r="E24" s="23"/>
      <c r="F24" s="23"/>
      <c r="G24" s="23"/>
      <c r="H24" s="23"/>
      <c r="I24" s="26"/>
      <c r="J24" s="26"/>
      <c r="K24" s="5"/>
      <c r="L24" s="5"/>
      <c r="M24" s="5"/>
      <c r="N24" s="5"/>
      <c r="O24" s="5"/>
      <c r="P24" s="5"/>
      <c r="Q24" s="5"/>
      <c r="R24" s="5"/>
      <c r="S24" s="5"/>
      <c r="T24" s="5"/>
      <c r="U24" s="5"/>
      <c r="V24" s="5"/>
    </row>
    <row r="25" spans="2:22" ht="12.75" hidden="1">
      <c r="B25" s="23"/>
      <c r="C25" s="23"/>
      <c r="D25" s="23"/>
      <c r="E25" s="23"/>
      <c r="F25" s="23"/>
      <c r="G25" s="23"/>
      <c r="H25" s="23"/>
      <c r="I25" s="26"/>
      <c r="J25" s="26"/>
      <c r="K25" s="5"/>
      <c r="L25" s="5"/>
      <c r="M25" s="5"/>
      <c r="N25" s="5"/>
      <c r="O25" s="5"/>
      <c r="P25" s="5"/>
      <c r="Q25" s="5"/>
      <c r="R25" s="5"/>
      <c r="S25" s="5"/>
      <c r="T25" s="5"/>
      <c r="U25" s="5"/>
      <c r="V25" s="5"/>
    </row>
    <row r="26" spans="2:22" ht="12.75" hidden="1">
      <c r="B26" s="23"/>
      <c r="C26" s="23"/>
      <c r="D26" s="23"/>
      <c r="E26" s="23"/>
      <c r="F26" s="23"/>
      <c r="G26" s="23"/>
      <c r="H26" s="23"/>
      <c r="I26" s="26"/>
      <c r="J26" s="26"/>
      <c r="K26" s="5"/>
      <c r="L26" s="5"/>
      <c r="M26" s="5"/>
      <c r="N26" s="5"/>
      <c r="O26" s="5"/>
      <c r="P26" s="5"/>
      <c r="Q26" s="5"/>
      <c r="R26" s="5"/>
      <c r="S26" s="5"/>
      <c r="T26" s="5"/>
      <c r="U26" s="5"/>
      <c r="V26" s="5"/>
    </row>
    <row r="27" spans="2:22" ht="12.75">
      <c r="B27" s="6"/>
      <c r="C27" s="6"/>
      <c r="D27" s="6"/>
      <c r="E27" s="6"/>
      <c r="F27" s="6"/>
      <c r="G27" s="6"/>
      <c r="H27" s="6"/>
      <c r="I27" s="5"/>
      <c r="J27" s="5"/>
      <c r="K27" s="5"/>
      <c r="L27" s="5"/>
      <c r="M27" s="5"/>
      <c r="N27" s="5"/>
      <c r="O27" s="5"/>
      <c r="P27" s="5"/>
      <c r="Q27" s="5"/>
      <c r="R27" s="5"/>
      <c r="S27" s="5"/>
      <c r="T27" s="5"/>
      <c r="U27" s="5"/>
      <c r="V27" s="5"/>
    </row>
    <row r="28" spans="2:10" ht="12.75" customHeight="1">
      <c r="B28" s="23" t="s">
        <v>73</v>
      </c>
      <c r="C28" s="23"/>
      <c r="D28" s="23"/>
      <c r="E28" s="23"/>
      <c r="F28" s="23"/>
      <c r="G28" s="23"/>
      <c r="H28" s="23"/>
      <c r="I28" s="26"/>
      <c r="J28" s="26"/>
    </row>
    <row r="29" spans="2:10" ht="12.75">
      <c r="B29" s="23"/>
      <c r="C29" s="23"/>
      <c r="D29" s="23"/>
      <c r="E29" s="23"/>
      <c r="F29" s="23"/>
      <c r="G29" s="23"/>
      <c r="H29" s="23"/>
      <c r="I29" s="26"/>
      <c r="J29" s="26"/>
    </row>
    <row r="30" spans="1:10" s="6" customFormat="1" ht="14.25">
      <c r="A30" s="7"/>
      <c r="B30" s="23"/>
      <c r="C30" s="23"/>
      <c r="D30" s="23"/>
      <c r="E30" s="23"/>
      <c r="F30" s="23"/>
      <c r="G30" s="23"/>
      <c r="H30" s="23"/>
      <c r="I30" s="26"/>
      <c r="J30" s="26"/>
    </row>
    <row r="31" spans="2:10" s="6" customFormat="1" ht="12.75">
      <c r="B31" s="23"/>
      <c r="C31" s="23"/>
      <c r="D31" s="23"/>
      <c r="E31" s="23"/>
      <c r="F31" s="23"/>
      <c r="G31" s="23"/>
      <c r="H31" s="23"/>
      <c r="I31" s="26"/>
      <c r="J31" s="26"/>
    </row>
    <row r="32" spans="2:10" s="6" customFormat="1" ht="12.75" customHeight="1">
      <c r="B32" s="23"/>
      <c r="C32" s="23"/>
      <c r="D32" s="23"/>
      <c r="E32" s="23"/>
      <c r="F32" s="23"/>
      <c r="G32" s="23"/>
      <c r="H32" s="23"/>
      <c r="I32" s="26"/>
      <c r="J32" s="26"/>
    </row>
    <row r="33" spans="2:10" s="6" customFormat="1" ht="3.75" customHeight="1">
      <c r="B33" s="23"/>
      <c r="C33" s="23"/>
      <c r="D33" s="23"/>
      <c r="E33" s="23"/>
      <c r="F33" s="23"/>
      <c r="G33" s="23"/>
      <c r="H33" s="23"/>
      <c r="I33" s="26"/>
      <c r="J33" s="26"/>
    </row>
    <row r="34" s="6" customFormat="1" ht="7.5" customHeight="1"/>
    <row r="35" spans="1:8" ht="12.75">
      <c r="A35" s="8"/>
      <c r="B35" s="5"/>
      <c r="C35" s="5"/>
      <c r="D35" s="5"/>
      <c r="E35" s="5"/>
      <c r="F35" s="5"/>
      <c r="G35" s="5"/>
      <c r="H35" s="5"/>
    </row>
    <row r="36" ht="12.75">
      <c r="A36" s="4" t="s">
        <v>77</v>
      </c>
    </row>
    <row r="37" spans="1:3" ht="12.75" customHeight="1">
      <c r="A37" s="3"/>
      <c r="B37" t="s">
        <v>0</v>
      </c>
      <c r="C37" s="1"/>
    </row>
    <row r="38" spans="1:3" ht="12.75" customHeight="1">
      <c r="A38" s="3"/>
      <c r="B38" t="s">
        <v>1</v>
      </c>
      <c r="C38" s="1"/>
    </row>
    <row r="39" spans="1:3" ht="12.75" customHeight="1">
      <c r="A39" s="3"/>
      <c r="B39" t="s">
        <v>2</v>
      </c>
      <c r="C39" s="1"/>
    </row>
    <row r="40" spans="1:3" ht="12.75" customHeight="1">
      <c r="A40" s="3"/>
      <c r="B40" t="s">
        <v>3</v>
      </c>
      <c r="C40" s="1"/>
    </row>
    <row r="41" spans="1:3" ht="12.75" customHeight="1">
      <c r="A41" s="3"/>
      <c r="B41" t="s">
        <v>96</v>
      </c>
      <c r="C41" s="1"/>
    </row>
    <row r="42" spans="1:3" ht="12.75" customHeight="1">
      <c r="A42" s="2">
        <f>SUM(A37:A41)</f>
        <v>0</v>
      </c>
      <c r="B42" t="s">
        <v>21</v>
      </c>
      <c r="C42" s="1"/>
    </row>
    <row r="44" ht="15">
      <c r="A44" s="4" t="s">
        <v>79</v>
      </c>
    </row>
    <row r="45" spans="1:2" ht="12.75">
      <c r="A45" s="3"/>
      <c r="B45" t="s">
        <v>4</v>
      </c>
    </row>
    <row r="46" spans="1:2" ht="12.75">
      <c r="A46" s="3"/>
      <c r="B46" t="s">
        <v>5</v>
      </c>
    </row>
    <row r="47" spans="1:2" ht="12.75">
      <c r="A47" s="3"/>
      <c r="B47" t="s">
        <v>6</v>
      </c>
    </row>
    <row r="48" spans="1:2" ht="12.75">
      <c r="A48" s="3"/>
      <c r="B48" t="s">
        <v>7</v>
      </c>
    </row>
    <row r="49" spans="1:2" ht="12.75">
      <c r="A49" s="3"/>
      <c r="B49" t="s">
        <v>8</v>
      </c>
    </row>
    <row r="50" spans="1:2" ht="12.75">
      <c r="A50" s="2">
        <f>SUM(A45:A49)</f>
        <v>0</v>
      </c>
      <c r="B50" t="s">
        <v>21</v>
      </c>
    </row>
    <row r="52" ht="12.75">
      <c r="A52" s="4" t="s">
        <v>80</v>
      </c>
    </row>
    <row r="53" spans="1:2" ht="12.75">
      <c r="A53" s="3"/>
      <c r="B53" t="s">
        <v>9</v>
      </c>
    </row>
    <row r="54" spans="1:2" ht="12.75">
      <c r="A54" s="3"/>
      <c r="B54" t="s">
        <v>95</v>
      </c>
    </row>
    <row r="55" spans="1:2" ht="12.75">
      <c r="A55" s="3"/>
      <c r="B55" t="s">
        <v>10</v>
      </c>
    </row>
    <row r="56" spans="1:2" ht="12.75">
      <c r="A56" s="3"/>
      <c r="B56" t="s">
        <v>11</v>
      </c>
    </row>
    <row r="57" spans="1:2" ht="12.75">
      <c r="A57" s="3"/>
      <c r="B57" t="s">
        <v>12</v>
      </c>
    </row>
    <row r="58" spans="1:2" ht="12.75">
      <c r="A58" s="2">
        <f>SUM(A53:A57)</f>
        <v>0</v>
      </c>
      <c r="B58" t="s">
        <v>21</v>
      </c>
    </row>
    <row r="60" ht="12.75">
      <c r="A60" s="4" t="s">
        <v>81</v>
      </c>
    </row>
    <row r="61" spans="1:2" ht="12.75">
      <c r="A61" s="3"/>
      <c r="B61" t="s">
        <v>13</v>
      </c>
    </row>
    <row r="62" spans="1:2" ht="12.75">
      <c r="A62" s="3"/>
      <c r="B62" t="s">
        <v>14</v>
      </c>
    </row>
    <row r="63" spans="1:2" ht="12.75">
      <c r="A63" s="3"/>
      <c r="B63" t="s">
        <v>15</v>
      </c>
    </row>
    <row r="64" spans="1:2" ht="12.75">
      <c r="A64" s="3"/>
      <c r="B64" t="s">
        <v>93</v>
      </c>
    </row>
    <row r="65" spans="1:2" ht="12.75">
      <c r="A65" s="3"/>
      <c r="B65" t="s">
        <v>16</v>
      </c>
    </row>
    <row r="66" spans="1:2" ht="12.75">
      <c r="A66" s="2">
        <f>SUM(A61:A65)</f>
        <v>0</v>
      </c>
      <c r="B66" t="s">
        <v>21</v>
      </c>
    </row>
    <row r="68" ht="12.75">
      <c r="A68" s="20" t="s">
        <v>78</v>
      </c>
    </row>
    <row r="69" spans="1:2" ht="12.75">
      <c r="A69" s="3"/>
      <c r="B69" t="s">
        <v>17</v>
      </c>
    </row>
    <row r="70" spans="1:2" ht="12.75">
      <c r="A70" s="3"/>
      <c r="B70" t="s">
        <v>18</v>
      </c>
    </row>
    <row r="71" spans="1:2" ht="12.75">
      <c r="A71" s="3"/>
      <c r="B71" t="s">
        <v>19</v>
      </c>
    </row>
    <row r="72" spans="1:2" ht="12.75">
      <c r="A72" s="3"/>
      <c r="B72" t="s">
        <v>20</v>
      </c>
    </row>
    <row r="73" spans="1:2" ht="12.75">
      <c r="A73" s="3"/>
      <c r="B73" t="s">
        <v>94</v>
      </c>
    </row>
    <row r="74" spans="1:2" ht="12.75">
      <c r="A74" s="2">
        <f>SUM(A69:A73)</f>
        <v>0</v>
      </c>
      <c r="B74" t="s">
        <v>21</v>
      </c>
    </row>
    <row r="76" ht="14.25">
      <c r="A76" s="4" t="s">
        <v>82</v>
      </c>
    </row>
    <row r="77" spans="1:2" ht="12.75">
      <c r="A77" s="3"/>
      <c r="B77" t="s">
        <v>22</v>
      </c>
    </row>
    <row r="78" spans="1:2" ht="12.75">
      <c r="A78" s="3"/>
      <c r="B78" t="s">
        <v>23</v>
      </c>
    </row>
    <row r="79" spans="1:2" ht="12.75">
      <c r="A79" s="3"/>
      <c r="B79" t="s">
        <v>24</v>
      </c>
    </row>
    <row r="80" spans="1:2" ht="12.75">
      <c r="A80" s="3"/>
      <c r="B80" t="s">
        <v>25</v>
      </c>
    </row>
    <row r="81" spans="1:2" ht="12.75">
      <c r="A81" s="3"/>
      <c r="B81" t="s">
        <v>26</v>
      </c>
    </row>
    <row r="82" spans="1:2" ht="12.75">
      <c r="A82" s="2">
        <f>SUM(A77:A81)</f>
        <v>0</v>
      </c>
      <c r="B82" t="s">
        <v>21</v>
      </c>
    </row>
    <row r="84" ht="12.75">
      <c r="A84" s="4" t="s">
        <v>83</v>
      </c>
    </row>
    <row r="85" spans="1:2" ht="12.75">
      <c r="A85" s="3"/>
      <c r="B85" t="s">
        <v>27</v>
      </c>
    </row>
    <row r="86" spans="1:2" ht="12.75">
      <c r="A86" s="3"/>
      <c r="B86" t="s">
        <v>28</v>
      </c>
    </row>
    <row r="87" spans="1:2" ht="12.75">
      <c r="A87" s="3"/>
      <c r="B87" t="s">
        <v>29</v>
      </c>
    </row>
    <row r="88" spans="1:2" ht="12.75">
      <c r="A88" s="3"/>
      <c r="B88" t="s">
        <v>30</v>
      </c>
    </row>
    <row r="89" spans="1:2" ht="12.75">
      <c r="A89" s="3"/>
      <c r="B89" t="s">
        <v>31</v>
      </c>
    </row>
    <row r="90" spans="1:2" ht="12.75">
      <c r="A90" s="2">
        <f>SUM(A85:A89)</f>
        <v>0</v>
      </c>
      <c r="B90" t="s">
        <v>21</v>
      </c>
    </row>
    <row r="92" ht="12.75">
      <c r="A92" s="4" t="s">
        <v>84</v>
      </c>
    </row>
    <row r="93" spans="1:2" ht="12.75">
      <c r="A93" s="3"/>
      <c r="B93" t="s">
        <v>32</v>
      </c>
    </row>
    <row r="94" spans="1:2" ht="12.75">
      <c r="A94" s="3"/>
      <c r="B94" t="s">
        <v>33</v>
      </c>
    </row>
    <row r="95" spans="1:2" ht="12.75">
      <c r="A95" s="3"/>
      <c r="B95" t="s">
        <v>34</v>
      </c>
    </row>
    <row r="96" spans="1:2" ht="12.75">
      <c r="A96" s="3"/>
      <c r="B96" t="s">
        <v>35</v>
      </c>
    </row>
    <row r="97" spans="1:2" ht="12.75">
      <c r="A97" s="3"/>
      <c r="B97" t="s">
        <v>36</v>
      </c>
    </row>
    <row r="98" spans="1:2" ht="12.75">
      <c r="A98" s="2">
        <f>SUM(A93:A97)</f>
        <v>0</v>
      </c>
      <c r="B98" t="s">
        <v>21</v>
      </c>
    </row>
    <row r="100" ht="12.75">
      <c r="A100" s="4" t="s">
        <v>85</v>
      </c>
    </row>
    <row r="101" spans="1:2" ht="12.75">
      <c r="A101" s="3"/>
      <c r="B101" t="s">
        <v>37</v>
      </c>
    </row>
    <row r="102" spans="1:2" ht="12.75">
      <c r="A102" s="3"/>
      <c r="B102" t="s">
        <v>38</v>
      </c>
    </row>
    <row r="103" spans="1:2" ht="12.75">
      <c r="A103" s="3"/>
      <c r="B103" t="s">
        <v>56</v>
      </c>
    </row>
    <row r="104" spans="1:2" ht="12.75">
      <c r="A104" s="3"/>
      <c r="B104" t="s">
        <v>39</v>
      </c>
    </row>
    <row r="105" spans="1:2" ht="12.75">
      <c r="A105" s="3"/>
      <c r="B105" t="s">
        <v>40</v>
      </c>
    </row>
    <row r="106" spans="1:2" ht="12.75">
      <c r="A106" s="2">
        <f>SUM(A101:A105)</f>
        <v>0</v>
      </c>
      <c r="B106" t="s">
        <v>21</v>
      </c>
    </row>
    <row r="108" ht="12.75">
      <c r="A108" s="4" t="s">
        <v>86</v>
      </c>
    </row>
    <row r="109" spans="1:2" ht="12.75">
      <c r="A109" s="3"/>
      <c r="B109" t="s">
        <v>41</v>
      </c>
    </row>
    <row r="110" spans="1:2" ht="12.75">
      <c r="A110" s="3"/>
      <c r="B110" t="s">
        <v>42</v>
      </c>
    </row>
    <row r="111" spans="1:2" ht="12.75">
      <c r="A111" s="3"/>
      <c r="B111" t="s">
        <v>43</v>
      </c>
    </row>
    <row r="112" spans="1:2" ht="12.75">
      <c r="A112" s="3"/>
      <c r="B112" t="s">
        <v>44</v>
      </c>
    </row>
    <row r="113" spans="1:2" ht="12.75">
      <c r="A113" s="3"/>
      <c r="B113" t="s">
        <v>45</v>
      </c>
    </row>
    <row r="114" spans="1:2" ht="12.75">
      <c r="A114" s="2">
        <f>SUM(A109:A113)</f>
        <v>0</v>
      </c>
      <c r="B114" t="s">
        <v>21</v>
      </c>
    </row>
    <row r="116" ht="14.25">
      <c r="A116" s="4" t="s">
        <v>87</v>
      </c>
    </row>
    <row r="117" spans="1:2" ht="12.75">
      <c r="A117" s="3"/>
      <c r="B117" t="s">
        <v>46</v>
      </c>
    </row>
    <row r="118" spans="1:2" ht="12.75">
      <c r="A118" s="3"/>
      <c r="B118" t="s">
        <v>47</v>
      </c>
    </row>
    <row r="119" spans="1:2" ht="12.75">
      <c r="A119" s="3"/>
      <c r="B119" t="s">
        <v>48</v>
      </c>
    </row>
    <row r="120" spans="1:2" ht="12.75">
      <c r="A120" s="3"/>
      <c r="B120" t="s">
        <v>49</v>
      </c>
    </row>
    <row r="121" spans="1:2" ht="12.75">
      <c r="A121" s="3"/>
      <c r="B121" t="s">
        <v>50</v>
      </c>
    </row>
    <row r="122" spans="1:2" ht="12.75">
      <c r="A122" s="2">
        <f>SUM(A117:A121)</f>
        <v>0</v>
      </c>
      <c r="B122" t="s">
        <v>21</v>
      </c>
    </row>
    <row r="124" ht="14.25">
      <c r="A124" s="4" t="s">
        <v>88</v>
      </c>
    </row>
    <row r="125" spans="1:2" ht="12.75">
      <c r="A125" s="3"/>
      <c r="B125" t="s">
        <v>51</v>
      </c>
    </row>
    <row r="126" spans="1:2" ht="12.75">
      <c r="A126" s="3"/>
      <c r="B126" t="s">
        <v>52</v>
      </c>
    </row>
    <row r="127" spans="1:2" ht="12.75">
      <c r="A127" s="3"/>
      <c r="B127" t="s">
        <v>53</v>
      </c>
    </row>
    <row r="128" spans="1:2" ht="12.75">
      <c r="A128" s="3"/>
      <c r="B128" t="s">
        <v>54</v>
      </c>
    </row>
    <row r="129" spans="1:2" ht="12.75">
      <c r="A129" s="3"/>
      <c r="B129" t="s">
        <v>55</v>
      </c>
    </row>
    <row r="130" spans="1:2" ht="12.75">
      <c r="A130" s="2">
        <f>SUM(A125:A129)</f>
        <v>0</v>
      </c>
      <c r="B130" t="s">
        <v>21</v>
      </c>
    </row>
    <row r="132" spans="1:2" ht="12" customHeight="1">
      <c r="A132" s="19">
        <f>SUM(D142:D146)/120</f>
        <v>0</v>
      </c>
      <c r="B132" t="s">
        <v>76</v>
      </c>
    </row>
    <row r="133" ht="12" customHeight="1">
      <c r="A133" s="19"/>
    </row>
    <row r="134" spans="1:2" ht="12" customHeight="1">
      <c r="A134" s="19"/>
      <c r="B134" s="4" t="s">
        <v>89</v>
      </c>
    </row>
    <row r="135" spans="1:2" ht="12" customHeight="1">
      <c r="A135" s="19"/>
      <c r="B135" s="4"/>
    </row>
    <row r="136" spans="1:2" ht="12" customHeight="1">
      <c r="A136" s="19"/>
      <c r="B136" s="4"/>
    </row>
    <row r="137" spans="1:2" ht="12" customHeight="1">
      <c r="A137" s="19"/>
      <c r="B137" s="4"/>
    </row>
    <row r="138" spans="1:2" ht="12" customHeight="1">
      <c r="A138" s="19"/>
      <c r="B138" s="4"/>
    </row>
    <row r="139" ht="12" customHeight="1">
      <c r="A139" s="19"/>
    </row>
    <row r="140" ht="12.75">
      <c r="B140" s="4" t="s">
        <v>57</v>
      </c>
    </row>
    <row r="141" spans="2:4" ht="12.75">
      <c r="B141" s="15" t="s">
        <v>68</v>
      </c>
      <c r="C141" s="16" t="s">
        <v>69</v>
      </c>
      <c r="D141" s="17" t="s">
        <v>70</v>
      </c>
    </row>
    <row r="142" spans="2:4" ht="12.75">
      <c r="B142" s="9" t="s">
        <v>58</v>
      </c>
      <c r="C142" s="10" t="s">
        <v>63</v>
      </c>
      <c r="D142" s="11">
        <f>A37+A45+A53+A61+A69+A77+A85+A93+A101+A109+A117+A125</f>
        <v>0</v>
      </c>
    </row>
    <row r="143" spans="2:4" ht="12.75">
      <c r="B143" s="9" t="s">
        <v>59</v>
      </c>
      <c r="C143" s="10" t="s">
        <v>67</v>
      </c>
      <c r="D143" s="11">
        <f>A38+A46+A54+A62+A70+A78+A86+A94+A102+A110+A118+A126</f>
        <v>0</v>
      </c>
    </row>
    <row r="144" spans="2:4" ht="12.75">
      <c r="B144" s="9" t="s">
        <v>60</v>
      </c>
      <c r="C144" s="10" t="s">
        <v>64</v>
      </c>
      <c r="D144" s="11">
        <f>A39+A47+A55+A63+A71+A79+A87+A95+A103+A111+A119+A127</f>
        <v>0</v>
      </c>
    </row>
    <row r="145" spans="2:4" ht="12.75">
      <c r="B145" s="9" t="s">
        <v>61</v>
      </c>
      <c r="C145" s="10" t="s">
        <v>65</v>
      </c>
      <c r="D145" s="11">
        <f>A40+A48+A56+A64+A72+A80+A88+A96+A104+A112+A120+A128</f>
        <v>0</v>
      </c>
    </row>
    <row r="146" spans="2:4" ht="12.75">
      <c r="B146" s="12" t="s">
        <v>62</v>
      </c>
      <c r="C146" s="13" t="s">
        <v>66</v>
      </c>
      <c r="D146" s="14">
        <f>A41+A49+A57+A65+A73+A81+A89+A97+A105+A113+A121+A129</f>
        <v>0</v>
      </c>
    </row>
    <row r="149" spans="2:9" ht="12.75">
      <c r="B149" s="23" t="s">
        <v>74</v>
      </c>
      <c r="C149" s="23"/>
      <c r="D149" s="23"/>
      <c r="E149" s="23"/>
      <c r="F149" s="23"/>
      <c r="G149" s="23"/>
      <c r="H149" s="23"/>
      <c r="I149" s="23"/>
    </row>
    <row r="150" spans="2:9" ht="12.75">
      <c r="B150" s="23"/>
      <c r="C150" s="23"/>
      <c r="D150" s="23"/>
      <c r="E150" s="23"/>
      <c r="F150" s="23"/>
      <c r="G150" s="23"/>
      <c r="H150" s="23"/>
      <c r="I150" s="23"/>
    </row>
    <row r="151" spans="2:9" ht="1.5" customHeight="1">
      <c r="B151" s="23"/>
      <c r="C151" s="23"/>
      <c r="D151" s="23"/>
      <c r="E151" s="23"/>
      <c r="F151" s="23"/>
      <c r="G151" s="23"/>
      <c r="H151" s="23"/>
      <c r="I151" s="23"/>
    </row>
    <row r="152" spans="2:4" ht="12.75">
      <c r="B152" s="24" t="s">
        <v>75</v>
      </c>
      <c r="C152" s="25"/>
      <c r="D152" s="25"/>
    </row>
    <row r="153" spans="2:6" ht="12.75">
      <c r="B153" s="21"/>
      <c r="C153" s="22"/>
      <c r="D153" s="22"/>
      <c r="E153" s="22"/>
      <c r="F153" s="22"/>
    </row>
    <row r="155" ht="12.75">
      <c r="B155" t="s">
        <v>90</v>
      </c>
    </row>
    <row r="156" ht="12.75">
      <c r="B156" t="s">
        <v>91</v>
      </c>
    </row>
    <row r="157" ht="12.75">
      <c r="B157" t="s">
        <v>92</v>
      </c>
    </row>
    <row r="158" ht="12.75">
      <c r="B158" t="s">
        <v>97</v>
      </c>
    </row>
  </sheetData>
  <sheetProtection sheet="1" objects="1" scenarios="1" selectLockedCells="1"/>
  <mergeCells count="5">
    <mergeCell ref="B153:F153"/>
    <mergeCell ref="B149:I151"/>
    <mergeCell ref="B152:D152"/>
    <mergeCell ref="B14:J26"/>
    <mergeCell ref="B28:J33"/>
  </mergeCells>
  <conditionalFormatting sqref="A42 A50 A58 A66 A74 A82 A90 A98 A106 A114 A122 A130">
    <cfRule type="cellIs" priority="1" dxfId="0" operator="notEqual" stopIfTrue="1">
      <formula>10</formula>
    </cfRule>
    <cfRule type="cellIs" priority="2" dxfId="1" operator="equal" stopIfTrue="1">
      <formula>10</formula>
    </cfRule>
  </conditionalFormatting>
  <conditionalFormatting sqref="A132:A139">
    <cfRule type="cellIs" priority="3" dxfId="0" operator="notEqual" stopIfTrue="1">
      <formula>1</formula>
    </cfRule>
    <cfRule type="cellIs" priority="4" dxfId="1" operator="equal" stopIfTrue="1">
      <formula>1</formula>
    </cfRule>
  </conditionalFormatting>
  <hyperlinks>
    <hyperlink ref="B152" r:id="rId1" display="www.dougsguides.com/handling_conflict"/>
  </hyperlinks>
  <printOptions/>
  <pageMargins left="0.75" right="0.75" top="1" bottom="1" header="0.5" footer="0.5"/>
  <pageSetup fitToHeight="4" orientation="landscape" scale="79" r:id="rId3"/>
  <rowBreaks count="3" manualBreakCount="3">
    <brk id="51" max="15" man="1"/>
    <brk id="91" max="15" man="1"/>
    <brk id="133"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dc:creator>
  <cp:keywords/>
  <dc:description/>
  <cp:lastModifiedBy>Doug</cp:lastModifiedBy>
  <cp:lastPrinted>2012-02-29T18:54:01Z</cp:lastPrinted>
  <dcterms:created xsi:type="dcterms:W3CDTF">2012-02-29T16:53:55Z</dcterms:created>
  <dcterms:modified xsi:type="dcterms:W3CDTF">2015-10-21T20:38:00Z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